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1485" yWindow="795" windowWidth="19020" windowHeight="8385"/>
  </bookViews>
  <sheets>
    <sheet name="Data" sheetId="1" r:id="rId1"/>
    <sheet name="Meds-Supplements" sheetId="2" r:id="rId2"/>
    <sheet name="Analysis" sheetId="3" r:id="rId3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K17" i="1"/>
  <c r="AD17"/>
  <c r="W18"/>
  <c r="W17"/>
  <c r="P18"/>
  <c r="P17"/>
  <c r="I18"/>
  <c r="I17"/>
  <c r="B17"/>
  <c r="B18"/>
  <c r="I19"/>
  <c r="B19"/>
  <c r="W19"/>
  <c r="P19"/>
</calcChain>
</file>

<file path=xl/sharedStrings.xml><?xml version="1.0" encoding="utf-8"?>
<sst xmlns="http://schemas.openxmlformats.org/spreadsheetml/2006/main" count="88" uniqueCount="42">
  <si>
    <t>Niacin (mg)</t>
  </si>
  <si>
    <t>Mon</t>
  </si>
  <si>
    <t>Tue</t>
  </si>
  <si>
    <t>Wed</t>
  </si>
  <si>
    <t>Thu</t>
  </si>
  <si>
    <t>Fri</t>
  </si>
  <si>
    <t>Sat</t>
  </si>
  <si>
    <t>Sun</t>
  </si>
  <si>
    <t>K. Thomas Pickard</t>
  </si>
  <si>
    <t>Genomera RLS Study</t>
  </si>
  <si>
    <t>Medications/Supplements</t>
  </si>
  <si>
    <t>Amount</t>
  </si>
  <si>
    <t>Allegra</t>
  </si>
  <si>
    <t>Centrum Men's Vitamin</t>
  </si>
  <si>
    <t>1/day</t>
  </si>
  <si>
    <t>Fish oil</t>
  </si>
  <si>
    <t>RLS sensation (1 to 5 scale, 5 highest)</t>
  </si>
  <si>
    <t>Flush (1 to 5 scale, 5 most severe)</t>
  </si>
  <si>
    <t>PLMD (leg jerks) (1 to 5 scale, 5 highest)</t>
  </si>
  <si>
    <t>Vocal tics (1 to 5 scale, 5 highest)</t>
  </si>
  <si>
    <t>clonazepam (mg)</t>
  </si>
  <si>
    <t>clonazepam</t>
  </si>
  <si>
    <t>Taper</t>
  </si>
  <si>
    <t>Control</t>
  </si>
  <si>
    <t>Low</t>
  </si>
  <si>
    <t>Medium</t>
  </si>
  <si>
    <t>High</t>
  </si>
  <si>
    <t>Total sleep (hours)</t>
    <phoneticPr fontId="2" type="noConversion"/>
  </si>
  <si>
    <t>Times awakened (sensitive)</t>
    <phoneticPr fontId="2" type="noConversion"/>
  </si>
  <si>
    <t>Sleep efficiency (sensitive)</t>
    <phoneticPr fontId="2" type="noConversion"/>
  </si>
  <si>
    <t>Weekly average total sleep</t>
    <phoneticPr fontId="2" type="noConversion"/>
  </si>
  <si>
    <t>Weekly average times awakened</t>
    <phoneticPr fontId="2" type="noConversion"/>
  </si>
  <si>
    <t>Weekly average sleep efficiency</t>
    <phoneticPr fontId="2" type="noConversion"/>
  </si>
  <si>
    <t>Start - 2</t>
    <phoneticPr fontId="2" type="noConversion"/>
  </si>
  <si>
    <t>Start - 1</t>
    <phoneticPr fontId="2" type="noConversion"/>
  </si>
  <si>
    <t>No Fitbit</t>
    <phoneticPr fontId="2" type="noConversion"/>
  </si>
  <si>
    <t>Date</t>
  </si>
  <si>
    <t>Niacin (g)</t>
  </si>
  <si>
    <t>0.5 mg/day</t>
  </si>
  <si>
    <t>180 mg/day</t>
  </si>
  <si>
    <t>1200 mg/day</t>
  </si>
  <si>
    <t>August - September, 2011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</si>
</sst>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Verdana"/>
    </font>
    <font>
      <sz val="11"/>
      <color indexed="8"/>
      <name val="Calibri"/>
      <family val="2"/>
    </font>
    <font>
      <b/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Fill="1"/>
    <xf numFmtId="16" fontId="1" fillId="0" borderId="0" xfId="0" applyNumberFormat="1" applyFont="1" applyFill="1"/>
    <xf numFmtId="0" fontId="1" fillId="0" borderId="0" xfId="0" applyFont="1" applyFill="1"/>
    <xf numFmtId="16" fontId="1" fillId="2" borderId="0" xfId="0" applyNumberFormat="1" applyFont="1" applyFill="1"/>
    <xf numFmtId="16" fontId="1" fillId="2" borderId="0" xfId="0" applyNumberFormat="1" applyFont="1" applyFill="1" applyAlignment="1">
      <alignment horizontal="right"/>
    </xf>
    <xf numFmtId="16" fontId="1" fillId="3" borderId="0" xfId="0" applyNumberFormat="1" applyFont="1" applyFill="1"/>
    <xf numFmtId="16" fontId="1" fillId="3" borderId="0" xfId="0" applyNumberFormat="1" applyFont="1" applyFill="1" applyAlignment="1">
      <alignment horizontal="right"/>
    </xf>
    <xf numFmtId="16" fontId="1" fillId="4" borderId="0" xfId="0" applyNumberFormat="1" applyFont="1" applyFill="1"/>
    <xf numFmtId="16" fontId="1" fillId="4" borderId="0" xfId="0" applyNumberFormat="1" applyFont="1" applyFill="1" applyAlignment="1">
      <alignment horizontal="right"/>
    </xf>
    <xf numFmtId="16" fontId="1" fillId="5" borderId="0" xfId="0" applyNumberFormat="1" applyFont="1" applyFill="1"/>
    <xf numFmtId="16" fontId="1" fillId="5" borderId="0" xfId="0" applyNumberFormat="1" applyFont="1" applyFill="1" applyAlignment="1">
      <alignment horizontal="right"/>
    </xf>
    <xf numFmtId="0" fontId="1" fillId="0" borderId="0" xfId="0" applyFont="1"/>
    <xf numFmtId="0" fontId="0" fillId="0" borderId="0" xfId="0" applyFont="1"/>
    <xf numFmtId="9" fontId="0" fillId="0" borderId="0" xfId="1" applyFont="1"/>
    <xf numFmtId="16" fontId="1" fillId="8" borderId="0" xfId="0" applyNumberFormat="1" applyFont="1" applyFill="1"/>
    <xf numFmtId="16" fontId="1" fillId="8" borderId="0" xfId="0" applyNumberFormat="1" applyFont="1" applyFill="1" applyAlignment="1">
      <alignment horizontal="right"/>
    </xf>
    <xf numFmtId="16" fontId="1" fillId="7" borderId="0" xfId="0" applyNumberFormat="1" applyFont="1" applyFill="1"/>
    <xf numFmtId="16" fontId="1" fillId="7" borderId="0" xfId="0" applyNumberFormat="1" applyFont="1" applyFill="1" applyAlignment="1">
      <alignment horizontal="right"/>
    </xf>
    <xf numFmtId="16" fontId="1" fillId="6" borderId="0" xfId="0" applyNumberFormat="1" applyFont="1" applyFill="1"/>
    <xf numFmtId="16" fontId="1" fillId="6" borderId="0" xfId="0" applyNumberFormat="1" applyFont="1" applyFill="1" applyAlignment="1">
      <alignment horizontal="right"/>
    </xf>
    <xf numFmtId="9" fontId="0" fillId="0" borderId="0" xfId="0" applyNumberFormat="1"/>
    <xf numFmtId="2" fontId="0" fillId="0" borderId="0" xfId="0" applyNumberFormat="1"/>
    <xf numFmtId="2" fontId="3" fillId="0" borderId="0" xfId="0" applyNumberFormat="1" applyFont="1"/>
    <xf numFmtId="0" fontId="0" fillId="9" borderId="0" xfId="0" applyFill="1"/>
    <xf numFmtId="0" fontId="1" fillId="4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0" fillId="9" borderId="0" xfId="0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1"/>
          <c:order val="1"/>
          <c:tx>
            <c:strRef>
              <c:f>Analysis!$A$5</c:f>
              <c:strCache>
                <c:ptCount val="1"/>
                <c:pt idx="0">
                  <c:v>RLS sensation (1 to 5 scale, 5 highest)</c:v>
                </c:pt>
              </c:strCache>
            </c:strRef>
          </c:tx>
          <c:spPr>
            <a:ln w="50800"/>
          </c:spPr>
          <c:marker>
            <c:symbol val="none"/>
          </c:marker>
          <c:xVal>
            <c:numRef>
              <c:f>Analysis!$B$3:$AQ$3</c:f>
              <c:numCache>
                <c:formatCode>d\-mmm</c:formatCode>
                <c:ptCount val="42"/>
                <c:pt idx="0">
                  <c:v>40763</c:v>
                </c:pt>
                <c:pt idx="1">
                  <c:v>40764</c:v>
                </c:pt>
                <c:pt idx="2">
                  <c:v>40765</c:v>
                </c:pt>
                <c:pt idx="3">
                  <c:v>40766</c:v>
                </c:pt>
                <c:pt idx="4">
                  <c:v>40767</c:v>
                </c:pt>
                <c:pt idx="5">
                  <c:v>40768</c:v>
                </c:pt>
                <c:pt idx="6">
                  <c:v>40769</c:v>
                </c:pt>
                <c:pt idx="7">
                  <c:v>40770</c:v>
                </c:pt>
                <c:pt idx="8">
                  <c:v>40771</c:v>
                </c:pt>
                <c:pt idx="9">
                  <c:v>40772</c:v>
                </c:pt>
                <c:pt idx="10">
                  <c:v>40773</c:v>
                </c:pt>
                <c:pt idx="11">
                  <c:v>40774</c:v>
                </c:pt>
                <c:pt idx="12">
                  <c:v>40775</c:v>
                </c:pt>
                <c:pt idx="13">
                  <c:v>40776</c:v>
                </c:pt>
                <c:pt idx="14">
                  <c:v>40777</c:v>
                </c:pt>
                <c:pt idx="15">
                  <c:v>40778</c:v>
                </c:pt>
                <c:pt idx="16">
                  <c:v>40779</c:v>
                </c:pt>
                <c:pt idx="17">
                  <c:v>40780</c:v>
                </c:pt>
                <c:pt idx="18">
                  <c:v>40781</c:v>
                </c:pt>
                <c:pt idx="19">
                  <c:v>40782</c:v>
                </c:pt>
                <c:pt idx="20">
                  <c:v>40783</c:v>
                </c:pt>
                <c:pt idx="21">
                  <c:v>40784</c:v>
                </c:pt>
                <c:pt idx="22">
                  <c:v>40785</c:v>
                </c:pt>
                <c:pt idx="23">
                  <c:v>40786</c:v>
                </c:pt>
                <c:pt idx="24">
                  <c:v>40787</c:v>
                </c:pt>
                <c:pt idx="25">
                  <c:v>40788</c:v>
                </c:pt>
                <c:pt idx="26">
                  <c:v>40789</c:v>
                </c:pt>
                <c:pt idx="27">
                  <c:v>40790</c:v>
                </c:pt>
                <c:pt idx="28">
                  <c:v>40791</c:v>
                </c:pt>
                <c:pt idx="29">
                  <c:v>40792</c:v>
                </c:pt>
                <c:pt idx="30">
                  <c:v>40793</c:v>
                </c:pt>
                <c:pt idx="31">
                  <c:v>40794</c:v>
                </c:pt>
                <c:pt idx="32">
                  <c:v>40795</c:v>
                </c:pt>
                <c:pt idx="33">
                  <c:v>40796</c:v>
                </c:pt>
                <c:pt idx="34">
                  <c:v>40797</c:v>
                </c:pt>
                <c:pt idx="35">
                  <c:v>40798</c:v>
                </c:pt>
                <c:pt idx="36">
                  <c:v>40799</c:v>
                </c:pt>
                <c:pt idx="37">
                  <c:v>40800</c:v>
                </c:pt>
                <c:pt idx="38">
                  <c:v>40801</c:v>
                </c:pt>
                <c:pt idx="39">
                  <c:v>40802</c:v>
                </c:pt>
                <c:pt idx="40">
                  <c:v>40803</c:v>
                </c:pt>
                <c:pt idx="41">
                  <c:v>40804</c:v>
                </c:pt>
              </c:numCache>
            </c:numRef>
          </c:xVal>
          <c:yVal>
            <c:numRef>
              <c:f>Analysis!$B$5:$AQ$5</c:f>
              <c:numCache>
                <c:formatCode>General</c:formatCode>
                <c:ptCount val="4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4</c:v>
                </c:pt>
                <c:pt idx="24">
                  <c:v>4</c:v>
                </c:pt>
                <c:pt idx="25">
                  <c:v>3</c:v>
                </c:pt>
                <c:pt idx="26">
                  <c:v>4</c:v>
                </c:pt>
                <c:pt idx="27">
                  <c:v>3</c:v>
                </c:pt>
                <c:pt idx="28">
                  <c:v>4</c:v>
                </c:pt>
                <c:pt idx="29">
                  <c:v>4</c:v>
                </c:pt>
                <c:pt idx="30">
                  <c:v>4</c:v>
                </c:pt>
                <c:pt idx="31">
                  <c:v>5</c:v>
                </c:pt>
                <c:pt idx="32">
                  <c:v>5</c:v>
                </c:pt>
                <c:pt idx="33">
                  <c:v>5</c:v>
                </c:pt>
                <c:pt idx="34">
                  <c:v>5</c:v>
                </c:pt>
                <c:pt idx="35">
                  <c:v>4</c:v>
                </c:pt>
                <c:pt idx="36">
                  <c:v>4</c:v>
                </c:pt>
                <c:pt idx="37">
                  <c:v>5</c:v>
                </c:pt>
                <c:pt idx="38">
                  <c:v>4</c:v>
                </c:pt>
                <c:pt idx="39">
                  <c:v>2</c:v>
                </c:pt>
                <c:pt idx="40">
                  <c:v>2</c:v>
                </c:pt>
                <c:pt idx="41">
                  <c:v>1</c:v>
                </c:pt>
              </c:numCache>
            </c:numRef>
          </c:yVal>
        </c:ser>
        <c:axId val="53779840"/>
        <c:axId val="53781632"/>
      </c:scatterChart>
      <c:scatterChart>
        <c:scatterStyle val="lineMarker"/>
        <c:ser>
          <c:idx val="0"/>
          <c:order val="0"/>
          <c:tx>
            <c:strRef>
              <c:f>Analysis!$A$4</c:f>
              <c:strCache>
                <c:ptCount val="1"/>
                <c:pt idx="0">
                  <c:v>clonazepam (mg)</c:v>
                </c:pt>
              </c:strCache>
            </c:strRef>
          </c:tx>
          <c:spPr>
            <a:ln w="50800"/>
          </c:spPr>
          <c:marker>
            <c:symbol val="none"/>
          </c:marker>
          <c:xVal>
            <c:numRef>
              <c:f>Analysis!$B$3:$AQ$3</c:f>
              <c:numCache>
                <c:formatCode>d\-mmm</c:formatCode>
                <c:ptCount val="42"/>
                <c:pt idx="0">
                  <c:v>40763</c:v>
                </c:pt>
                <c:pt idx="1">
                  <c:v>40764</c:v>
                </c:pt>
                <c:pt idx="2">
                  <c:v>40765</c:v>
                </c:pt>
                <c:pt idx="3">
                  <c:v>40766</c:v>
                </c:pt>
                <c:pt idx="4">
                  <c:v>40767</c:v>
                </c:pt>
                <c:pt idx="5">
                  <c:v>40768</c:v>
                </c:pt>
                <c:pt idx="6">
                  <c:v>40769</c:v>
                </c:pt>
                <c:pt idx="7">
                  <c:v>40770</c:v>
                </c:pt>
                <c:pt idx="8">
                  <c:v>40771</c:v>
                </c:pt>
                <c:pt idx="9">
                  <c:v>40772</c:v>
                </c:pt>
                <c:pt idx="10">
                  <c:v>40773</c:v>
                </c:pt>
                <c:pt idx="11">
                  <c:v>40774</c:v>
                </c:pt>
                <c:pt idx="12">
                  <c:v>40775</c:v>
                </c:pt>
                <c:pt idx="13">
                  <c:v>40776</c:v>
                </c:pt>
                <c:pt idx="14">
                  <c:v>40777</c:v>
                </c:pt>
                <c:pt idx="15">
                  <c:v>40778</c:v>
                </c:pt>
                <c:pt idx="16">
                  <c:v>40779</c:v>
                </c:pt>
                <c:pt idx="17">
                  <c:v>40780</c:v>
                </c:pt>
                <c:pt idx="18">
                  <c:v>40781</c:v>
                </c:pt>
                <c:pt idx="19">
                  <c:v>40782</c:v>
                </c:pt>
                <c:pt idx="20">
                  <c:v>40783</c:v>
                </c:pt>
                <c:pt idx="21">
                  <c:v>40784</c:v>
                </c:pt>
                <c:pt idx="22">
                  <c:v>40785</c:v>
                </c:pt>
                <c:pt idx="23">
                  <c:v>40786</c:v>
                </c:pt>
                <c:pt idx="24">
                  <c:v>40787</c:v>
                </c:pt>
                <c:pt idx="25">
                  <c:v>40788</c:v>
                </c:pt>
                <c:pt idx="26">
                  <c:v>40789</c:v>
                </c:pt>
                <c:pt idx="27">
                  <c:v>40790</c:v>
                </c:pt>
                <c:pt idx="28">
                  <c:v>40791</c:v>
                </c:pt>
                <c:pt idx="29">
                  <c:v>40792</c:v>
                </c:pt>
                <c:pt idx="30">
                  <c:v>40793</c:v>
                </c:pt>
                <c:pt idx="31">
                  <c:v>40794</c:v>
                </c:pt>
                <c:pt idx="32">
                  <c:v>40795</c:v>
                </c:pt>
                <c:pt idx="33">
                  <c:v>40796</c:v>
                </c:pt>
                <c:pt idx="34">
                  <c:v>40797</c:v>
                </c:pt>
                <c:pt idx="35">
                  <c:v>40798</c:v>
                </c:pt>
                <c:pt idx="36">
                  <c:v>40799</c:v>
                </c:pt>
                <c:pt idx="37">
                  <c:v>40800</c:v>
                </c:pt>
                <c:pt idx="38">
                  <c:v>40801</c:v>
                </c:pt>
                <c:pt idx="39">
                  <c:v>40802</c:v>
                </c:pt>
                <c:pt idx="40">
                  <c:v>40803</c:v>
                </c:pt>
                <c:pt idx="41">
                  <c:v>40804</c:v>
                </c:pt>
              </c:numCache>
            </c:numRef>
          </c:xVal>
          <c:yVal>
            <c:numRef>
              <c:f>Analysis!$B$4:$AQ$4</c:f>
              <c:numCache>
                <c:formatCode>General</c:formatCode>
                <c:ptCount val="42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0.5</c:v>
                </c:pt>
                <c:pt idx="12">
                  <c:v>0.5</c:v>
                </c:pt>
                <c:pt idx="13">
                  <c:v>0.5</c:v>
                </c:pt>
                <c:pt idx="14">
                  <c:v>0.25</c:v>
                </c:pt>
                <c:pt idx="15">
                  <c:v>0.25</c:v>
                </c:pt>
                <c:pt idx="16">
                  <c:v>0.25</c:v>
                </c:pt>
                <c:pt idx="17">
                  <c:v>0.25</c:v>
                </c:pt>
                <c:pt idx="18">
                  <c:v>0.25</c:v>
                </c:pt>
                <c:pt idx="19">
                  <c:v>0.125</c:v>
                </c:pt>
                <c:pt idx="20">
                  <c:v>0.125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0.5</c:v>
                </c:pt>
                <c:pt idx="39">
                  <c:v>0.5</c:v>
                </c:pt>
                <c:pt idx="40">
                  <c:v>0.5</c:v>
                </c:pt>
                <c:pt idx="41">
                  <c:v>0.5</c:v>
                </c:pt>
              </c:numCache>
            </c:numRef>
          </c:yVal>
        </c:ser>
        <c:ser>
          <c:idx val="2"/>
          <c:order val="2"/>
          <c:tx>
            <c:strRef>
              <c:f>Analysis!$A$6</c:f>
              <c:strCache>
                <c:ptCount val="1"/>
                <c:pt idx="0">
                  <c:v>Niacin (g)</c:v>
                </c:pt>
              </c:strCache>
            </c:strRef>
          </c:tx>
          <c:spPr>
            <a:ln w="50800"/>
          </c:spPr>
          <c:marker>
            <c:symbol val="none"/>
          </c:marker>
          <c:xVal>
            <c:numRef>
              <c:f>Analysis!$B$3:$AQ$3</c:f>
              <c:numCache>
                <c:formatCode>d\-mmm</c:formatCode>
                <c:ptCount val="42"/>
                <c:pt idx="0">
                  <c:v>40763</c:v>
                </c:pt>
                <c:pt idx="1">
                  <c:v>40764</c:v>
                </c:pt>
                <c:pt idx="2">
                  <c:v>40765</c:v>
                </c:pt>
                <c:pt idx="3">
                  <c:v>40766</c:v>
                </c:pt>
                <c:pt idx="4">
                  <c:v>40767</c:v>
                </c:pt>
                <c:pt idx="5">
                  <c:v>40768</c:v>
                </c:pt>
                <c:pt idx="6">
                  <c:v>40769</c:v>
                </c:pt>
                <c:pt idx="7">
                  <c:v>40770</c:v>
                </c:pt>
                <c:pt idx="8">
                  <c:v>40771</c:v>
                </c:pt>
                <c:pt idx="9">
                  <c:v>40772</c:v>
                </c:pt>
                <c:pt idx="10">
                  <c:v>40773</c:v>
                </c:pt>
                <c:pt idx="11">
                  <c:v>40774</c:v>
                </c:pt>
                <c:pt idx="12">
                  <c:v>40775</c:v>
                </c:pt>
                <c:pt idx="13">
                  <c:v>40776</c:v>
                </c:pt>
                <c:pt idx="14">
                  <c:v>40777</c:v>
                </c:pt>
                <c:pt idx="15">
                  <c:v>40778</c:v>
                </c:pt>
                <c:pt idx="16">
                  <c:v>40779</c:v>
                </c:pt>
                <c:pt idx="17">
                  <c:v>40780</c:v>
                </c:pt>
                <c:pt idx="18">
                  <c:v>40781</c:v>
                </c:pt>
                <c:pt idx="19">
                  <c:v>40782</c:v>
                </c:pt>
                <c:pt idx="20">
                  <c:v>40783</c:v>
                </c:pt>
                <c:pt idx="21">
                  <c:v>40784</c:v>
                </c:pt>
                <c:pt idx="22">
                  <c:v>40785</c:v>
                </c:pt>
                <c:pt idx="23">
                  <c:v>40786</c:v>
                </c:pt>
                <c:pt idx="24">
                  <c:v>40787</c:v>
                </c:pt>
                <c:pt idx="25">
                  <c:v>40788</c:v>
                </c:pt>
                <c:pt idx="26">
                  <c:v>40789</c:v>
                </c:pt>
                <c:pt idx="27">
                  <c:v>40790</c:v>
                </c:pt>
                <c:pt idx="28">
                  <c:v>40791</c:v>
                </c:pt>
                <c:pt idx="29">
                  <c:v>40792</c:v>
                </c:pt>
                <c:pt idx="30">
                  <c:v>40793</c:v>
                </c:pt>
                <c:pt idx="31">
                  <c:v>40794</c:v>
                </c:pt>
                <c:pt idx="32">
                  <c:v>40795</c:v>
                </c:pt>
                <c:pt idx="33">
                  <c:v>40796</c:v>
                </c:pt>
                <c:pt idx="34">
                  <c:v>40797</c:v>
                </c:pt>
                <c:pt idx="35">
                  <c:v>40798</c:v>
                </c:pt>
                <c:pt idx="36">
                  <c:v>40799</c:v>
                </c:pt>
                <c:pt idx="37">
                  <c:v>40800</c:v>
                </c:pt>
                <c:pt idx="38">
                  <c:v>40801</c:v>
                </c:pt>
                <c:pt idx="39">
                  <c:v>40802</c:v>
                </c:pt>
                <c:pt idx="40">
                  <c:v>40803</c:v>
                </c:pt>
                <c:pt idx="41">
                  <c:v>40804</c:v>
                </c:pt>
              </c:numCache>
            </c:numRef>
          </c:xVal>
          <c:yVal>
            <c:numRef>
              <c:f>Analysis!$B$6:$AQ$6</c:f>
              <c:numCache>
                <c:formatCode>General</c:formatCode>
                <c:ptCount val="4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0.25</c:v>
                </c:pt>
                <c:pt idx="29">
                  <c:v>0.25</c:v>
                </c:pt>
                <c:pt idx="30">
                  <c:v>0.25</c:v>
                </c:pt>
                <c:pt idx="31">
                  <c:v>0.25</c:v>
                </c:pt>
                <c:pt idx="32">
                  <c:v>0.25</c:v>
                </c:pt>
                <c:pt idx="33">
                  <c:v>0.25</c:v>
                </c:pt>
                <c:pt idx="34">
                  <c:v>0.25</c:v>
                </c:pt>
                <c:pt idx="35">
                  <c:v>0.5</c:v>
                </c:pt>
                <c:pt idx="36">
                  <c:v>0.5</c:v>
                </c:pt>
                <c:pt idx="37">
                  <c:v>0.5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</c:numCache>
            </c:numRef>
          </c:yVal>
        </c:ser>
        <c:axId val="53784960"/>
        <c:axId val="53783168"/>
      </c:scatterChart>
      <c:valAx>
        <c:axId val="53779840"/>
        <c:scaling>
          <c:orientation val="minMax"/>
          <c:max val="40806"/>
          <c:min val="40763"/>
        </c:scaling>
        <c:axPos val="b"/>
        <c:numFmt formatCode="d\-mmm" sourceLinked="1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781632"/>
        <c:crosses val="autoZero"/>
        <c:crossBetween val="midCat"/>
        <c:majorUnit val="7"/>
      </c:valAx>
      <c:valAx>
        <c:axId val="53781632"/>
        <c:scaling>
          <c:orientation val="minMax"/>
          <c:max val="5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779840"/>
        <c:crosses val="autoZero"/>
        <c:crossBetween val="midCat"/>
        <c:majorUnit val="1"/>
      </c:valAx>
      <c:valAx>
        <c:axId val="53783168"/>
        <c:scaling>
          <c:orientation val="minMax"/>
          <c:max val="1"/>
        </c:scaling>
        <c:axPos val="r"/>
        <c:numFmt formatCode="General" sourceLinked="1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784960"/>
        <c:crosses val="max"/>
        <c:crossBetween val="midCat"/>
        <c:majorUnit val="0.25"/>
      </c:valAx>
      <c:valAx>
        <c:axId val="53784960"/>
        <c:scaling>
          <c:orientation val="minMax"/>
        </c:scaling>
        <c:delete val="1"/>
        <c:axPos val="b"/>
        <c:numFmt formatCode="d\-mmm" sourceLinked="1"/>
        <c:tickLblPos val="none"/>
        <c:crossAx val="53783168"/>
        <c:crosses val="autoZero"/>
        <c:crossBetween val="midCat"/>
      </c:valAx>
    </c:plotArea>
    <c:legend>
      <c:legendPos val="r"/>
      <c:legendEntry>
        <c:idx val="0"/>
        <c:txPr>
          <a:bodyPr/>
          <a:lstStyle/>
          <a:p>
            <a:pPr>
              <a:defRPr sz="1400"/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400"/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1400"/>
            </a:pPr>
            <a:endParaRPr lang="en-US"/>
          </a:p>
        </c:txPr>
      </c:legendEntry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781049</xdr:colOff>
      <xdr:row>8</xdr:row>
      <xdr:rowOff>123825</xdr:rowOff>
    </xdr:from>
    <xdr:to>
      <xdr:col>9</xdr:col>
      <xdr:colOff>47624</xdr:colOff>
      <xdr:row>25</xdr:row>
      <xdr:rowOff>123825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19"/>
  <sheetViews>
    <sheetView tabSelected="1" workbookViewId="0"/>
  </sheetViews>
  <sheetFormatPr defaultColWidth="8.85546875" defaultRowHeight="15"/>
  <cols>
    <col min="1" max="1" width="36.42578125" customWidth="1"/>
  </cols>
  <sheetData>
    <row r="1" spans="1:55">
      <c r="A1" s="12" t="s">
        <v>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55">
      <c r="A2" s="12" t="s">
        <v>9</v>
      </c>
      <c r="B2" s="28" t="s">
        <v>33</v>
      </c>
      <c r="C2" s="29"/>
      <c r="D2" s="29"/>
      <c r="E2" s="29"/>
      <c r="F2" s="29"/>
      <c r="G2" s="29"/>
      <c r="H2" s="29"/>
      <c r="I2" s="26" t="s">
        <v>34</v>
      </c>
      <c r="J2" s="27"/>
      <c r="K2" s="27"/>
      <c r="L2" s="27"/>
      <c r="M2" s="27"/>
      <c r="N2" s="27"/>
      <c r="O2" s="27"/>
      <c r="P2" s="31" t="s">
        <v>22</v>
      </c>
      <c r="Q2" s="31"/>
      <c r="R2" s="31"/>
      <c r="S2" s="31"/>
      <c r="T2" s="31"/>
      <c r="U2" s="31"/>
      <c r="V2" s="31"/>
      <c r="W2" s="32" t="s">
        <v>23</v>
      </c>
      <c r="X2" s="32"/>
      <c r="Y2" s="32"/>
      <c r="Z2" s="32"/>
      <c r="AA2" s="32"/>
      <c r="AB2" s="32"/>
      <c r="AC2" s="32"/>
      <c r="AD2" s="33" t="s">
        <v>24</v>
      </c>
      <c r="AE2" s="33"/>
      <c r="AF2" s="33"/>
      <c r="AG2" s="33"/>
      <c r="AH2" s="33"/>
      <c r="AI2" s="33"/>
      <c r="AJ2" s="33"/>
      <c r="AK2" s="34" t="s">
        <v>25</v>
      </c>
      <c r="AL2" s="34"/>
      <c r="AM2" s="34"/>
      <c r="AN2" s="34"/>
      <c r="AO2" s="34"/>
      <c r="AP2" s="34"/>
      <c r="AQ2" s="34"/>
      <c r="AR2" s="25" t="s">
        <v>26</v>
      </c>
      <c r="AS2" s="25"/>
      <c r="AT2" s="25"/>
      <c r="AU2" s="25"/>
      <c r="AV2" s="25"/>
      <c r="AW2" s="25"/>
      <c r="AX2" s="25"/>
    </row>
    <row r="3" spans="1:55" s="3" customFormat="1">
      <c r="A3" s="3" t="s">
        <v>41</v>
      </c>
      <c r="B3" s="19">
        <v>40763</v>
      </c>
      <c r="C3" s="19">
        <v>40764</v>
      </c>
      <c r="D3" s="19">
        <v>40765</v>
      </c>
      <c r="E3" s="19">
        <v>40766</v>
      </c>
      <c r="F3" s="19">
        <v>40767</v>
      </c>
      <c r="G3" s="19">
        <v>40768</v>
      </c>
      <c r="H3" s="19">
        <v>40769</v>
      </c>
      <c r="I3" s="17">
        <v>40770</v>
      </c>
      <c r="J3" s="17">
        <v>40771</v>
      </c>
      <c r="K3" s="17">
        <v>40772</v>
      </c>
      <c r="L3" s="17">
        <v>40773</v>
      </c>
      <c r="M3" s="17">
        <v>40774</v>
      </c>
      <c r="N3" s="17">
        <v>40775</v>
      </c>
      <c r="O3" s="17">
        <v>40776</v>
      </c>
      <c r="P3" s="15">
        <v>40777</v>
      </c>
      <c r="Q3" s="15">
        <v>40778</v>
      </c>
      <c r="R3" s="15">
        <v>40779</v>
      </c>
      <c r="S3" s="15">
        <v>40780</v>
      </c>
      <c r="T3" s="15">
        <v>40781</v>
      </c>
      <c r="U3" s="15">
        <v>40782</v>
      </c>
      <c r="V3" s="15">
        <v>40783</v>
      </c>
      <c r="W3" s="10">
        <v>40784</v>
      </c>
      <c r="X3" s="10">
        <v>40785</v>
      </c>
      <c r="Y3" s="10">
        <v>40786</v>
      </c>
      <c r="Z3" s="10">
        <v>40787</v>
      </c>
      <c r="AA3" s="10">
        <v>40788</v>
      </c>
      <c r="AB3" s="10">
        <v>40789</v>
      </c>
      <c r="AC3" s="10">
        <v>40790</v>
      </c>
      <c r="AD3" s="4">
        <v>40791</v>
      </c>
      <c r="AE3" s="4">
        <v>40792</v>
      </c>
      <c r="AF3" s="4">
        <v>40793</v>
      </c>
      <c r="AG3" s="4">
        <v>40794</v>
      </c>
      <c r="AH3" s="4">
        <v>40795</v>
      </c>
      <c r="AI3" s="4">
        <v>40796</v>
      </c>
      <c r="AJ3" s="4">
        <v>40797</v>
      </c>
      <c r="AK3" s="6">
        <v>40798</v>
      </c>
      <c r="AL3" s="6">
        <v>40799</v>
      </c>
      <c r="AM3" s="6">
        <v>40800</v>
      </c>
      <c r="AN3" s="6">
        <v>40801</v>
      </c>
      <c r="AO3" s="6">
        <v>40802</v>
      </c>
      <c r="AP3" s="6">
        <v>40803</v>
      </c>
      <c r="AQ3" s="6">
        <v>40804</v>
      </c>
      <c r="AR3" s="8">
        <v>40805</v>
      </c>
      <c r="AS3" s="8">
        <v>40806</v>
      </c>
      <c r="AT3" s="8">
        <v>40807</v>
      </c>
      <c r="AU3" s="8">
        <v>40808</v>
      </c>
      <c r="AV3" s="8">
        <v>40809</v>
      </c>
      <c r="AW3" s="8">
        <v>40810</v>
      </c>
      <c r="AX3" s="8">
        <v>40811</v>
      </c>
      <c r="AY3" s="2"/>
      <c r="AZ3" s="2"/>
      <c r="BA3" s="2"/>
      <c r="BB3" s="2"/>
      <c r="BC3" s="2"/>
    </row>
    <row r="4" spans="1:55" s="3" customFormat="1">
      <c r="A4" s="1"/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0" t="s">
        <v>7</v>
      </c>
      <c r="I4" s="18" t="s">
        <v>1</v>
      </c>
      <c r="J4" s="18" t="s">
        <v>2</v>
      </c>
      <c r="K4" s="18" t="s">
        <v>3</v>
      </c>
      <c r="L4" s="18" t="s">
        <v>4</v>
      </c>
      <c r="M4" s="18" t="s">
        <v>5</v>
      </c>
      <c r="N4" s="18" t="s">
        <v>6</v>
      </c>
      <c r="O4" s="18" t="s">
        <v>7</v>
      </c>
      <c r="P4" s="16" t="s">
        <v>1</v>
      </c>
      <c r="Q4" s="16" t="s">
        <v>2</v>
      </c>
      <c r="R4" s="16" t="s">
        <v>3</v>
      </c>
      <c r="S4" s="16" t="s">
        <v>4</v>
      </c>
      <c r="T4" s="16" t="s">
        <v>5</v>
      </c>
      <c r="U4" s="16" t="s">
        <v>6</v>
      </c>
      <c r="V4" s="16" t="s">
        <v>7</v>
      </c>
      <c r="W4" s="11" t="s">
        <v>1</v>
      </c>
      <c r="X4" s="11" t="s">
        <v>2</v>
      </c>
      <c r="Y4" s="11" t="s">
        <v>3</v>
      </c>
      <c r="Z4" s="11" t="s">
        <v>4</v>
      </c>
      <c r="AA4" s="11" t="s">
        <v>5</v>
      </c>
      <c r="AB4" s="11" t="s">
        <v>6</v>
      </c>
      <c r="AC4" s="11" t="s">
        <v>7</v>
      </c>
      <c r="AD4" s="5" t="s">
        <v>1</v>
      </c>
      <c r="AE4" s="5" t="s">
        <v>2</v>
      </c>
      <c r="AF4" s="5" t="s">
        <v>3</v>
      </c>
      <c r="AG4" s="5" t="s">
        <v>4</v>
      </c>
      <c r="AH4" s="5" t="s">
        <v>5</v>
      </c>
      <c r="AI4" s="5" t="s">
        <v>6</v>
      </c>
      <c r="AJ4" s="5" t="s">
        <v>7</v>
      </c>
      <c r="AK4" s="7" t="s">
        <v>1</v>
      </c>
      <c r="AL4" s="7" t="s">
        <v>2</v>
      </c>
      <c r="AM4" s="7" t="s">
        <v>3</v>
      </c>
      <c r="AN4" s="7" t="s">
        <v>4</v>
      </c>
      <c r="AO4" s="7" t="s">
        <v>5</v>
      </c>
      <c r="AP4" s="7" t="s">
        <v>6</v>
      </c>
      <c r="AQ4" s="7" t="s">
        <v>7</v>
      </c>
      <c r="AR4" s="9" t="s">
        <v>1</v>
      </c>
      <c r="AS4" s="9" t="s">
        <v>2</v>
      </c>
      <c r="AT4" s="9" t="s">
        <v>3</v>
      </c>
      <c r="AU4" s="9" t="s">
        <v>4</v>
      </c>
      <c r="AV4" s="9" t="s">
        <v>5</v>
      </c>
      <c r="AW4" s="9" t="s">
        <v>6</v>
      </c>
      <c r="AX4" s="9" t="s">
        <v>7</v>
      </c>
      <c r="AY4" s="2"/>
      <c r="AZ4" s="2"/>
      <c r="BA4" s="2"/>
      <c r="BB4" s="2"/>
      <c r="BC4" s="2"/>
    </row>
    <row r="5" spans="1:55" s="3" customFormat="1">
      <c r="A5" s="1" t="s">
        <v>20</v>
      </c>
      <c r="B5">
        <v>0.5</v>
      </c>
      <c r="C5">
        <v>0.5</v>
      </c>
      <c r="D5">
        <v>0.5</v>
      </c>
      <c r="E5">
        <v>0.5</v>
      </c>
      <c r="F5">
        <v>0.5</v>
      </c>
      <c r="G5">
        <v>0.5</v>
      </c>
      <c r="H5">
        <v>0.5</v>
      </c>
      <c r="I5">
        <v>0.5</v>
      </c>
      <c r="J5">
        <v>0.5</v>
      </c>
      <c r="K5">
        <v>0.5</v>
      </c>
      <c r="L5">
        <v>0.5</v>
      </c>
      <c r="M5">
        <v>0.5</v>
      </c>
      <c r="N5">
        <v>0.5</v>
      </c>
      <c r="O5">
        <v>0.5</v>
      </c>
      <c r="P5">
        <v>0.25</v>
      </c>
      <c r="Q5">
        <v>0.25</v>
      </c>
      <c r="R5">
        <v>0.25</v>
      </c>
      <c r="S5">
        <v>0.25</v>
      </c>
      <c r="T5">
        <v>0.25</v>
      </c>
      <c r="U5">
        <v>0.125</v>
      </c>
      <c r="V5">
        <v>0.125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0.5</v>
      </c>
      <c r="AO5">
        <v>0.5</v>
      </c>
      <c r="AP5">
        <v>0.5</v>
      </c>
      <c r="AQ5">
        <v>0.5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 s="2"/>
      <c r="AZ5" s="2"/>
      <c r="BA5" s="2"/>
      <c r="BB5" s="2"/>
      <c r="BC5" s="2"/>
    </row>
    <row r="6" spans="1:55">
      <c r="A6" t="s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250</v>
      </c>
      <c r="AE6">
        <v>250</v>
      </c>
      <c r="AF6">
        <v>250</v>
      </c>
      <c r="AG6">
        <v>250</v>
      </c>
      <c r="AH6">
        <v>250</v>
      </c>
      <c r="AI6">
        <v>250</v>
      </c>
      <c r="AJ6">
        <v>250</v>
      </c>
      <c r="AK6">
        <v>500</v>
      </c>
      <c r="AL6">
        <v>500</v>
      </c>
      <c r="AM6">
        <v>500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</row>
    <row r="8" spans="1:55">
      <c r="A8" t="s">
        <v>17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2</v>
      </c>
      <c r="AE8">
        <v>2</v>
      </c>
      <c r="AF8">
        <v>2</v>
      </c>
      <c r="AG8">
        <v>1</v>
      </c>
      <c r="AH8">
        <v>3</v>
      </c>
      <c r="AI8">
        <v>3</v>
      </c>
      <c r="AJ8">
        <v>2</v>
      </c>
      <c r="AK8">
        <v>2</v>
      </c>
      <c r="AL8">
        <v>3</v>
      </c>
      <c r="AM8">
        <v>4</v>
      </c>
      <c r="AN8">
        <v>1</v>
      </c>
      <c r="AO8">
        <v>1</v>
      </c>
      <c r="AP8">
        <v>1</v>
      </c>
      <c r="AQ8">
        <v>1</v>
      </c>
    </row>
    <row r="9" spans="1:55">
      <c r="A9" t="s">
        <v>16</v>
      </c>
      <c r="B9" s="1">
        <v>1</v>
      </c>
      <c r="C9" s="1">
        <v>1</v>
      </c>
      <c r="D9" s="1">
        <v>1</v>
      </c>
      <c r="E9" s="1">
        <v>1</v>
      </c>
      <c r="F9" s="1">
        <v>1</v>
      </c>
      <c r="G9" s="1">
        <v>1</v>
      </c>
      <c r="H9" s="1">
        <v>1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1</v>
      </c>
      <c r="O9" s="1">
        <v>1</v>
      </c>
      <c r="P9">
        <v>1</v>
      </c>
      <c r="Q9">
        <v>2</v>
      </c>
      <c r="R9">
        <v>2</v>
      </c>
      <c r="S9">
        <v>2</v>
      </c>
      <c r="T9">
        <v>2</v>
      </c>
      <c r="U9">
        <v>2</v>
      </c>
      <c r="V9">
        <v>3</v>
      </c>
      <c r="W9">
        <v>3</v>
      </c>
      <c r="X9">
        <v>3</v>
      </c>
      <c r="Y9">
        <v>4</v>
      </c>
      <c r="Z9">
        <v>4</v>
      </c>
      <c r="AA9">
        <v>3</v>
      </c>
      <c r="AB9">
        <v>4</v>
      </c>
      <c r="AC9">
        <v>3</v>
      </c>
      <c r="AD9">
        <v>4</v>
      </c>
      <c r="AE9">
        <v>4</v>
      </c>
      <c r="AF9">
        <v>4</v>
      </c>
      <c r="AG9">
        <v>5</v>
      </c>
      <c r="AH9">
        <v>5</v>
      </c>
      <c r="AI9">
        <v>5</v>
      </c>
      <c r="AJ9">
        <v>5</v>
      </c>
      <c r="AK9">
        <v>4</v>
      </c>
      <c r="AL9">
        <v>4</v>
      </c>
      <c r="AM9">
        <v>5</v>
      </c>
      <c r="AN9">
        <v>4</v>
      </c>
      <c r="AO9">
        <v>2</v>
      </c>
      <c r="AP9">
        <v>2</v>
      </c>
      <c r="AQ9">
        <v>1</v>
      </c>
    </row>
    <row r="10" spans="1:55">
      <c r="A10" t="s">
        <v>18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1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1">
        <v>1</v>
      </c>
      <c r="P10">
        <v>1</v>
      </c>
      <c r="Q10">
        <v>2</v>
      </c>
      <c r="R10">
        <v>2</v>
      </c>
      <c r="S10">
        <v>2</v>
      </c>
      <c r="T10">
        <v>2</v>
      </c>
      <c r="U10">
        <v>2</v>
      </c>
      <c r="V10">
        <v>2</v>
      </c>
      <c r="W10">
        <v>3</v>
      </c>
      <c r="X10">
        <v>2</v>
      </c>
      <c r="Y10">
        <v>4</v>
      </c>
      <c r="Z10">
        <v>4</v>
      </c>
      <c r="AA10">
        <v>3</v>
      </c>
      <c r="AB10">
        <v>3</v>
      </c>
      <c r="AC10">
        <v>2</v>
      </c>
      <c r="AD10">
        <v>3</v>
      </c>
      <c r="AE10">
        <v>2</v>
      </c>
      <c r="AF10">
        <v>2</v>
      </c>
      <c r="AG10">
        <v>4</v>
      </c>
      <c r="AH10">
        <v>3</v>
      </c>
      <c r="AI10">
        <v>3</v>
      </c>
      <c r="AJ10">
        <v>3</v>
      </c>
      <c r="AK10">
        <v>4</v>
      </c>
      <c r="AL10">
        <v>4</v>
      </c>
      <c r="AM10">
        <v>4</v>
      </c>
      <c r="AN10">
        <v>3</v>
      </c>
      <c r="AO10">
        <v>2</v>
      </c>
      <c r="AP10">
        <v>2</v>
      </c>
      <c r="AQ10">
        <v>2</v>
      </c>
    </row>
    <row r="11" spans="1:55">
      <c r="A11" t="s">
        <v>19</v>
      </c>
      <c r="B11" s="1">
        <v>1</v>
      </c>
      <c r="C11" s="1">
        <v>1</v>
      </c>
      <c r="D11" s="1">
        <v>1</v>
      </c>
      <c r="E11" s="1">
        <v>1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>
        <v>1</v>
      </c>
      <c r="Q11">
        <v>2</v>
      </c>
      <c r="R11">
        <v>2</v>
      </c>
      <c r="S11">
        <v>3</v>
      </c>
      <c r="T11">
        <v>2</v>
      </c>
      <c r="U11">
        <v>2</v>
      </c>
      <c r="V11">
        <v>2</v>
      </c>
      <c r="W11">
        <v>3</v>
      </c>
      <c r="X11">
        <v>2</v>
      </c>
      <c r="Y11">
        <v>3</v>
      </c>
      <c r="Z11">
        <v>4</v>
      </c>
      <c r="AA11">
        <v>3</v>
      </c>
      <c r="AB11">
        <v>3</v>
      </c>
      <c r="AC11">
        <v>2</v>
      </c>
      <c r="AD11">
        <v>4</v>
      </c>
      <c r="AE11">
        <v>3</v>
      </c>
      <c r="AF11">
        <v>3</v>
      </c>
      <c r="AG11">
        <v>4</v>
      </c>
      <c r="AH11">
        <v>4</v>
      </c>
      <c r="AI11">
        <v>4</v>
      </c>
      <c r="AJ11">
        <v>3</v>
      </c>
      <c r="AK11">
        <v>3</v>
      </c>
      <c r="AL11">
        <v>3</v>
      </c>
      <c r="AM11">
        <v>3</v>
      </c>
      <c r="AN11">
        <v>3</v>
      </c>
      <c r="AO11">
        <v>2</v>
      </c>
      <c r="AP11">
        <v>2</v>
      </c>
      <c r="AQ11">
        <v>2</v>
      </c>
    </row>
    <row r="13" spans="1:55">
      <c r="A13" t="s">
        <v>27</v>
      </c>
      <c r="B13">
        <v>4.7</v>
      </c>
      <c r="C13">
        <v>5.9</v>
      </c>
      <c r="D13">
        <v>7.3</v>
      </c>
      <c r="E13">
        <v>5.65</v>
      </c>
      <c r="F13">
        <v>7.1</v>
      </c>
      <c r="G13">
        <v>5.97</v>
      </c>
      <c r="H13" s="24"/>
      <c r="I13" s="24"/>
      <c r="J13" s="24"/>
      <c r="K13">
        <v>7.22</v>
      </c>
      <c r="L13">
        <v>6.43</v>
      </c>
      <c r="M13">
        <v>6.32</v>
      </c>
      <c r="N13">
        <v>7.75</v>
      </c>
      <c r="O13">
        <v>6.88</v>
      </c>
      <c r="P13">
        <v>5.62</v>
      </c>
      <c r="Q13">
        <v>5.08</v>
      </c>
      <c r="R13">
        <v>5.17</v>
      </c>
      <c r="S13">
        <v>5.53</v>
      </c>
      <c r="T13">
        <v>6.32</v>
      </c>
      <c r="U13">
        <v>6.4</v>
      </c>
      <c r="V13">
        <v>6.98</v>
      </c>
      <c r="W13">
        <v>5.53</v>
      </c>
      <c r="X13">
        <v>5.77</v>
      </c>
      <c r="Y13">
        <v>6.4</v>
      </c>
      <c r="Z13">
        <v>6.38</v>
      </c>
      <c r="AA13">
        <v>6.6</v>
      </c>
      <c r="AB13">
        <v>5.93</v>
      </c>
      <c r="AC13">
        <v>7.7</v>
      </c>
      <c r="AD13">
        <v>6.67</v>
      </c>
      <c r="AE13">
        <v>6.25</v>
      </c>
      <c r="AF13">
        <v>6</v>
      </c>
      <c r="AG13">
        <v>5.55</v>
      </c>
      <c r="AH13">
        <v>7.3</v>
      </c>
      <c r="AI13">
        <v>7.92</v>
      </c>
      <c r="AJ13">
        <v>6.93</v>
      </c>
      <c r="AK13">
        <v>6.8</v>
      </c>
      <c r="AL13">
        <v>5.08</v>
      </c>
      <c r="AM13">
        <v>6.25</v>
      </c>
      <c r="AN13">
        <v>6.75</v>
      </c>
      <c r="AO13">
        <v>6.75</v>
      </c>
      <c r="AP13">
        <v>8.25</v>
      </c>
      <c r="AQ13">
        <v>7.25</v>
      </c>
    </row>
    <row r="14" spans="1:55">
      <c r="A14" t="s">
        <v>28</v>
      </c>
      <c r="B14">
        <v>1</v>
      </c>
      <c r="C14">
        <v>10</v>
      </c>
      <c r="D14">
        <v>9</v>
      </c>
      <c r="E14">
        <v>9</v>
      </c>
      <c r="F14">
        <v>11</v>
      </c>
      <c r="G14">
        <v>6</v>
      </c>
      <c r="H14" s="30" t="s">
        <v>35</v>
      </c>
      <c r="I14" s="30"/>
      <c r="J14" s="30"/>
      <c r="K14">
        <v>10</v>
      </c>
      <c r="L14">
        <v>10</v>
      </c>
      <c r="M14">
        <v>13</v>
      </c>
      <c r="N14">
        <v>10</v>
      </c>
      <c r="O14">
        <v>10</v>
      </c>
      <c r="P14">
        <v>7</v>
      </c>
      <c r="Q14">
        <v>5</v>
      </c>
      <c r="R14">
        <v>9</v>
      </c>
      <c r="S14">
        <v>10</v>
      </c>
      <c r="T14">
        <v>7</v>
      </c>
      <c r="U14">
        <v>7</v>
      </c>
      <c r="V14">
        <v>12</v>
      </c>
      <c r="W14">
        <v>6</v>
      </c>
      <c r="X14">
        <v>8</v>
      </c>
      <c r="Y14">
        <v>10</v>
      </c>
      <c r="Z14">
        <v>11</v>
      </c>
      <c r="AA14">
        <v>10</v>
      </c>
      <c r="AB14">
        <v>8</v>
      </c>
    </row>
    <row r="15" spans="1:55">
      <c r="A15" t="s">
        <v>29</v>
      </c>
      <c r="B15" s="14">
        <v>0.95</v>
      </c>
      <c r="C15" s="14">
        <v>0.74</v>
      </c>
      <c r="D15" s="14">
        <v>0.74</v>
      </c>
      <c r="E15" s="14">
        <v>0.63</v>
      </c>
      <c r="F15" s="14">
        <v>0.69</v>
      </c>
      <c r="G15" s="14">
        <v>0.74</v>
      </c>
      <c r="H15" s="24"/>
      <c r="I15" s="24"/>
      <c r="J15" s="24"/>
      <c r="K15" s="14">
        <v>0.67</v>
      </c>
      <c r="L15" s="14">
        <v>0.76</v>
      </c>
      <c r="M15" s="14">
        <v>0.65</v>
      </c>
      <c r="N15" s="14">
        <v>0.79</v>
      </c>
      <c r="O15" s="14">
        <v>0.69</v>
      </c>
      <c r="P15" s="14">
        <v>0.71</v>
      </c>
      <c r="Q15" s="14">
        <v>0.73</v>
      </c>
      <c r="R15" s="14">
        <v>0.8</v>
      </c>
      <c r="S15" s="14">
        <v>0.66</v>
      </c>
      <c r="T15" s="14">
        <v>0.73</v>
      </c>
      <c r="U15" s="14">
        <v>0.67</v>
      </c>
      <c r="V15" s="14">
        <v>0.68</v>
      </c>
      <c r="W15" s="14">
        <v>0.8</v>
      </c>
      <c r="X15" s="14">
        <v>0.77</v>
      </c>
      <c r="Y15" s="14">
        <v>0.66</v>
      </c>
      <c r="Z15" s="14">
        <v>0.66</v>
      </c>
      <c r="AA15" s="14">
        <v>0.52</v>
      </c>
      <c r="AB15" s="14">
        <v>0.71</v>
      </c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</row>
    <row r="17" spans="1:37">
      <c r="A17" t="s">
        <v>30</v>
      </c>
      <c r="B17" s="22">
        <f>AVERAGE(B13:H13)</f>
        <v>6.1033333333333344</v>
      </c>
      <c r="I17" s="22">
        <f>AVERAGE(I13:O13)</f>
        <v>6.92</v>
      </c>
      <c r="P17" s="22">
        <f>AVERAGE(P13:V13)</f>
        <v>5.871428571428571</v>
      </c>
      <c r="W17" s="22">
        <f>AVERAGE(W13:AC13)</f>
        <v>6.33</v>
      </c>
      <c r="AD17" s="22">
        <f>AVERAGE(AD13:AJ13)</f>
        <v>6.660000000000001</v>
      </c>
      <c r="AK17" s="22">
        <f>AVERAGE(AK13:AQ13)</f>
        <v>6.7328571428571422</v>
      </c>
    </row>
    <row r="18" spans="1:37">
      <c r="A18" t="s">
        <v>31</v>
      </c>
      <c r="B18" s="22">
        <f>AVERAGE(B14:H14)</f>
        <v>7.666666666666667</v>
      </c>
      <c r="I18" s="22">
        <f>AVERAGE(I14:O14)</f>
        <v>10.6</v>
      </c>
      <c r="P18" s="22">
        <f>AVERAGE(P14:V14)</f>
        <v>8.1428571428571423</v>
      </c>
      <c r="W18" s="22">
        <f>AVERAGE(W14:AC14)</f>
        <v>8.8333333333333339</v>
      </c>
      <c r="AD18" s="22"/>
      <c r="AK18" s="23"/>
    </row>
    <row r="19" spans="1:37">
      <c r="A19" t="s">
        <v>32</v>
      </c>
      <c r="B19" s="21">
        <f>AVERAGE(B15:H15)</f>
        <v>0.74833333333333318</v>
      </c>
      <c r="I19" s="21">
        <f>AVERAGE(I15:O15)</f>
        <v>0.71199999999999997</v>
      </c>
      <c r="P19" s="21">
        <f>AVERAGE(P15:V15)</f>
        <v>0.71142857142857152</v>
      </c>
      <c r="W19" s="21">
        <f>AVERAGE(W15:AC15)</f>
        <v>0.68666666666666665</v>
      </c>
    </row>
  </sheetData>
  <mergeCells count="8">
    <mergeCell ref="AR2:AX2"/>
    <mergeCell ref="I2:O2"/>
    <mergeCell ref="B2:H2"/>
    <mergeCell ref="H14:J14"/>
    <mergeCell ref="P2:V2"/>
    <mergeCell ref="W2:AC2"/>
    <mergeCell ref="AD2:AJ2"/>
    <mergeCell ref="AK2:AQ2"/>
  </mergeCells>
  <phoneticPr fontId="2" type="noConversion"/>
  <pageMargins left="0.7" right="0.7" top="0.75" bottom="0.75" header="0.3" footer="0.3"/>
  <pageSetup orientation="portrait" horizontalDpi="200" verticalDpi="200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A6" sqref="A6"/>
    </sheetView>
  </sheetViews>
  <sheetFormatPr defaultColWidth="8.85546875" defaultRowHeight="15"/>
  <cols>
    <col min="1" max="1" width="28.7109375" customWidth="1"/>
    <col min="2" max="2" width="18.85546875" customWidth="1"/>
  </cols>
  <sheetData>
    <row r="1" spans="1:2">
      <c r="A1" s="12" t="s">
        <v>10</v>
      </c>
      <c r="B1" s="12" t="s">
        <v>11</v>
      </c>
    </row>
    <row r="2" spans="1:2">
      <c r="A2" s="13" t="s">
        <v>21</v>
      </c>
      <c r="B2" t="s">
        <v>38</v>
      </c>
    </row>
    <row r="3" spans="1:2">
      <c r="A3" t="s">
        <v>12</v>
      </c>
      <c r="B3" t="s">
        <v>39</v>
      </c>
    </row>
    <row r="4" spans="1:2">
      <c r="A4" t="s">
        <v>13</v>
      </c>
      <c r="B4" t="s">
        <v>14</v>
      </c>
    </row>
    <row r="5" spans="1:2">
      <c r="A5" t="s">
        <v>15</v>
      </c>
      <c r="B5" t="s">
        <v>40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3:AQ8"/>
  <sheetViews>
    <sheetView workbookViewId="0">
      <selection activeCell="A5" sqref="A5"/>
    </sheetView>
  </sheetViews>
  <sheetFormatPr defaultColWidth="8.85546875" defaultRowHeight="15"/>
  <cols>
    <col min="1" max="1" width="36.5703125" bestFit="1" customWidth="1"/>
  </cols>
  <sheetData>
    <row r="3" spans="1:43">
      <c r="A3" t="s">
        <v>36</v>
      </c>
      <c r="B3" s="19">
        <v>40763</v>
      </c>
      <c r="C3" s="19">
        <v>40764</v>
      </c>
      <c r="D3" s="19">
        <v>40765</v>
      </c>
      <c r="E3" s="19">
        <v>40766</v>
      </c>
      <c r="F3" s="19">
        <v>40767</v>
      </c>
      <c r="G3" s="19">
        <v>40768</v>
      </c>
      <c r="H3" s="19">
        <v>40769</v>
      </c>
      <c r="I3" s="17">
        <v>40770</v>
      </c>
      <c r="J3" s="17">
        <v>40771</v>
      </c>
      <c r="K3" s="17">
        <v>40772</v>
      </c>
      <c r="L3" s="17">
        <v>40773</v>
      </c>
      <c r="M3" s="17">
        <v>40774</v>
      </c>
      <c r="N3" s="17">
        <v>40775</v>
      </c>
      <c r="O3" s="17">
        <v>40776</v>
      </c>
      <c r="P3" s="15">
        <v>40777</v>
      </c>
      <c r="Q3" s="15">
        <v>40778</v>
      </c>
      <c r="R3" s="15">
        <v>40779</v>
      </c>
      <c r="S3" s="15">
        <v>40780</v>
      </c>
      <c r="T3" s="15">
        <v>40781</v>
      </c>
      <c r="U3" s="15">
        <v>40782</v>
      </c>
      <c r="V3" s="15">
        <v>40783</v>
      </c>
      <c r="W3" s="10">
        <v>40784</v>
      </c>
      <c r="X3" s="10">
        <v>40785</v>
      </c>
      <c r="Y3" s="10">
        <v>40786</v>
      </c>
      <c r="Z3" s="10">
        <v>40787</v>
      </c>
      <c r="AA3" s="10">
        <v>40788</v>
      </c>
      <c r="AB3" s="10">
        <v>40789</v>
      </c>
      <c r="AC3" s="10">
        <v>40790</v>
      </c>
      <c r="AD3" s="4">
        <v>40791</v>
      </c>
      <c r="AE3" s="4">
        <v>40792</v>
      </c>
      <c r="AF3" s="4">
        <v>40793</v>
      </c>
      <c r="AG3" s="4">
        <v>40794</v>
      </c>
      <c r="AH3" s="4">
        <v>40795</v>
      </c>
      <c r="AI3" s="4">
        <v>40796</v>
      </c>
      <c r="AJ3" s="4">
        <v>40797</v>
      </c>
      <c r="AK3" s="6">
        <v>40798</v>
      </c>
      <c r="AL3" s="6">
        <v>40799</v>
      </c>
      <c r="AM3" s="6">
        <v>40800</v>
      </c>
      <c r="AN3" s="6">
        <v>40801</v>
      </c>
      <c r="AO3" s="6">
        <v>40802</v>
      </c>
      <c r="AP3" s="6">
        <v>40803</v>
      </c>
      <c r="AQ3" s="6">
        <v>40804</v>
      </c>
    </row>
    <row r="4" spans="1:43">
      <c r="A4" s="1" t="s">
        <v>20</v>
      </c>
      <c r="B4">
        <v>0.5</v>
      </c>
      <c r="C4">
        <v>0.5</v>
      </c>
      <c r="D4">
        <v>0.5</v>
      </c>
      <c r="E4">
        <v>0.5</v>
      </c>
      <c r="F4">
        <v>0.5</v>
      </c>
      <c r="G4">
        <v>0.5</v>
      </c>
      <c r="H4">
        <v>0.5</v>
      </c>
      <c r="I4">
        <v>0.5</v>
      </c>
      <c r="J4">
        <v>0.5</v>
      </c>
      <c r="K4">
        <v>0.5</v>
      </c>
      <c r="L4">
        <v>0.5</v>
      </c>
      <c r="M4">
        <v>0.5</v>
      </c>
      <c r="N4">
        <v>0.5</v>
      </c>
      <c r="O4">
        <v>0.5</v>
      </c>
      <c r="P4">
        <v>0.25</v>
      </c>
      <c r="Q4">
        <v>0.25</v>
      </c>
      <c r="R4">
        <v>0.25</v>
      </c>
      <c r="S4">
        <v>0.25</v>
      </c>
      <c r="T4">
        <v>0.25</v>
      </c>
      <c r="U4">
        <v>0.125</v>
      </c>
      <c r="V4">
        <v>0.125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0.5</v>
      </c>
      <c r="AO4">
        <v>0.5</v>
      </c>
      <c r="AP4">
        <v>0.5</v>
      </c>
      <c r="AQ4">
        <v>0.5</v>
      </c>
    </row>
    <row r="5" spans="1:43">
      <c r="A5" t="s">
        <v>16</v>
      </c>
      <c r="B5" s="1">
        <v>1</v>
      </c>
      <c r="C5" s="1">
        <v>1</v>
      </c>
      <c r="D5" s="1">
        <v>1</v>
      </c>
      <c r="E5" s="1">
        <v>1</v>
      </c>
      <c r="F5" s="1">
        <v>1</v>
      </c>
      <c r="G5" s="1">
        <v>1</v>
      </c>
      <c r="H5" s="1">
        <v>1</v>
      </c>
      <c r="I5" s="1">
        <v>1</v>
      </c>
      <c r="J5" s="1">
        <v>1</v>
      </c>
      <c r="K5" s="1">
        <v>1</v>
      </c>
      <c r="L5" s="1">
        <v>1</v>
      </c>
      <c r="M5" s="1">
        <v>1</v>
      </c>
      <c r="N5" s="1">
        <v>1</v>
      </c>
      <c r="O5" s="1">
        <v>1</v>
      </c>
      <c r="P5">
        <v>1</v>
      </c>
      <c r="Q5">
        <v>2</v>
      </c>
      <c r="R5">
        <v>2</v>
      </c>
      <c r="S5">
        <v>2</v>
      </c>
      <c r="T5">
        <v>2</v>
      </c>
      <c r="U5">
        <v>2</v>
      </c>
      <c r="V5">
        <v>3</v>
      </c>
      <c r="W5">
        <v>3</v>
      </c>
      <c r="X5">
        <v>3</v>
      </c>
      <c r="Y5">
        <v>4</v>
      </c>
      <c r="Z5">
        <v>4</v>
      </c>
      <c r="AA5">
        <v>3</v>
      </c>
      <c r="AB5">
        <v>4</v>
      </c>
      <c r="AC5">
        <v>3</v>
      </c>
      <c r="AD5">
        <v>4</v>
      </c>
      <c r="AE5">
        <v>4</v>
      </c>
      <c r="AF5">
        <v>4</v>
      </c>
      <c r="AG5">
        <v>5</v>
      </c>
      <c r="AH5">
        <v>5</v>
      </c>
      <c r="AI5">
        <v>5</v>
      </c>
      <c r="AJ5">
        <v>5</v>
      </c>
      <c r="AK5">
        <v>4</v>
      </c>
      <c r="AL5">
        <v>4</v>
      </c>
      <c r="AM5">
        <v>5</v>
      </c>
      <c r="AN5">
        <v>4</v>
      </c>
      <c r="AO5">
        <v>2</v>
      </c>
      <c r="AP5">
        <v>2</v>
      </c>
      <c r="AQ5">
        <v>1</v>
      </c>
    </row>
    <row r="6" spans="1:43">
      <c r="A6" t="s">
        <v>37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0.25</v>
      </c>
      <c r="AE6">
        <v>0.25</v>
      </c>
      <c r="AF6">
        <v>0.25</v>
      </c>
      <c r="AG6">
        <v>0.25</v>
      </c>
      <c r="AH6">
        <v>0.25</v>
      </c>
      <c r="AI6">
        <v>0.25</v>
      </c>
      <c r="AJ6">
        <v>0.25</v>
      </c>
      <c r="AK6">
        <v>0.5</v>
      </c>
      <c r="AL6">
        <v>0.5</v>
      </c>
      <c r="AM6">
        <v>0.5</v>
      </c>
      <c r="AN6">
        <v>0</v>
      </c>
      <c r="AO6">
        <v>0</v>
      </c>
      <c r="AP6">
        <v>0</v>
      </c>
      <c r="AQ6">
        <v>0</v>
      </c>
    </row>
    <row r="7" spans="1:43">
      <c r="A7" t="s">
        <v>18</v>
      </c>
      <c r="B7" s="1">
        <v>1</v>
      </c>
      <c r="C7" s="1">
        <v>1</v>
      </c>
      <c r="D7" s="1">
        <v>1</v>
      </c>
      <c r="E7" s="1">
        <v>1</v>
      </c>
      <c r="F7" s="1">
        <v>1</v>
      </c>
      <c r="G7" s="1">
        <v>1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 s="1">
        <v>1</v>
      </c>
      <c r="O7" s="1">
        <v>1</v>
      </c>
      <c r="P7">
        <v>1</v>
      </c>
      <c r="Q7">
        <v>2</v>
      </c>
      <c r="R7">
        <v>2</v>
      </c>
      <c r="S7">
        <v>2</v>
      </c>
      <c r="T7">
        <v>2</v>
      </c>
      <c r="U7">
        <v>2</v>
      </c>
      <c r="V7">
        <v>2</v>
      </c>
      <c r="W7">
        <v>3</v>
      </c>
      <c r="X7">
        <v>2</v>
      </c>
      <c r="Y7">
        <v>4</v>
      </c>
      <c r="Z7">
        <v>4</v>
      </c>
      <c r="AA7">
        <v>3</v>
      </c>
      <c r="AB7">
        <v>3</v>
      </c>
      <c r="AC7">
        <v>2</v>
      </c>
      <c r="AD7">
        <v>3</v>
      </c>
      <c r="AE7">
        <v>2</v>
      </c>
      <c r="AF7">
        <v>2</v>
      </c>
      <c r="AG7">
        <v>4</v>
      </c>
      <c r="AH7">
        <v>3</v>
      </c>
      <c r="AI7">
        <v>3</v>
      </c>
      <c r="AJ7">
        <v>3</v>
      </c>
      <c r="AK7">
        <v>4</v>
      </c>
      <c r="AL7">
        <v>4</v>
      </c>
      <c r="AM7">
        <v>4</v>
      </c>
      <c r="AN7">
        <v>3</v>
      </c>
      <c r="AO7">
        <v>2</v>
      </c>
      <c r="AP7">
        <v>2</v>
      </c>
      <c r="AQ7">
        <v>2</v>
      </c>
    </row>
    <row r="8" spans="1:43">
      <c r="A8" t="s">
        <v>19</v>
      </c>
      <c r="B8" s="1">
        <v>1</v>
      </c>
      <c r="C8" s="1">
        <v>1</v>
      </c>
      <c r="D8" s="1">
        <v>1</v>
      </c>
      <c r="E8" s="1">
        <v>1</v>
      </c>
      <c r="F8" s="1">
        <v>1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1">
        <v>1</v>
      </c>
      <c r="N8" s="1">
        <v>1</v>
      </c>
      <c r="O8" s="1">
        <v>1</v>
      </c>
      <c r="P8">
        <v>1</v>
      </c>
      <c r="Q8">
        <v>2</v>
      </c>
      <c r="R8">
        <v>2</v>
      </c>
      <c r="S8">
        <v>3</v>
      </c>
      <c r="T8">
        <v>2</v>
      </c>
      <c r="U8">
        <v>2</v>
      </c>
      <c r="V8">
        <v>2</v>
      </c>
      <c r="W8">
        <v>3</v>
      </c>
      <c r="X8">
        <v>2</v>
      </c>
      <c r="Y8">
        <v>3</v>
      </c>
      <c r="Z8">
        <v>4</v>
      </c>
      <c r="AA8">
        <v>3</v>
      </c>
      <c r="AB8">
        <v>3</v>
      </c>
      <c r="AC8">
        <v>2</v>
      </c>
      <c r="AD8">
        <v>4</v>
      </c>
      <c r="AE8">
        <v>3</v>
      </c>
      <c r="AF8">
        <v>3</v>
      </c>
      <c r="AG8">
        <v>4</v>
      </c>
      <c r="AH8">
        <v>4</v>
      </c>
      <c r="AI8">
        <v>4</v>
      </c>
      <c r="AJ8">
        <v>3</v>
      </c>
      <c r="AK8">
        <v>3</v>
      </c>
      <c r="AL8">
        <v>3</v>
      </c>
      <c r="AM8">
        <v>3</v>
      </c>
      <c r="AN8">
        <v>3</v>
      </c>
      <c r="AO8">
        <v>2</v>
      </c>
      <c r="AP8">
        <v>2</v>
      </c>
      <c r="AQ8">
        <v>2</v>
      </c>
    </row>
  </sheetData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Meds-Supplements</vt:lpstr>
      <vt:lpstr>Analysis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</cp:lastModifiedBy>
  <dcterms:created xsi:type="dcterms:W3CDTF">2011-08-28T19:43:49Z</dcterms:created>
  <dcterms:modified xsi:type="dcterms:W3CDTF">2012-12-05T19:59:05Z</dcterms:modified>
</cp:coreProperties>
</file>